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6" windowHeight="7668"/>
  </bookViews>
  <sheets>
    <sheet name="Sayfa1" sheetId="1" r:id="rId1"/>
    <sheet name="Sayfa2" sheetId="2" r:id="rId2"/>
    <sheet name="Sayfa3" sheetId="3" r:id="rId3"/>
  </sheets>
  <calcPr calcId="162913" iterateDelta="0"/>
</workbook>
</file>

<file path=xl/calcChain.xml><?xml version="1.0" encoding="utf-8"?>
<calcChain xmlns="http://schemas.openxmlformats.org/spreadsheetml/2006/main">
  <c r="E30" i="1" l="1"/>
  <c r="D42" i="1"/>
  <c r="K44" i="1"/>
  <c r="J58" i="1" l="1"/>
</calcChain>
</file>

<file path=xl/sharedStrings.xml><?xml version="1.0" encoding="utf-8"?>
<sst xmlns="http://schemas.openxmlformats.org/spreadsheetml/2006/main" count="164" uniqueCount="138">
  <si>
    <t>Gıda Mühendisliği ile Endüstri Mühendisliği Ortak Dersleri</t>
  </si>
  <si>
    <t>Sıra No:</t>
  </si>
  <si>
    <t>Ders Kodu</t>
  </si>
  <si>
    <t>Ders Adı</t>
  </si>
  <si>
    <t>Yarıyıl</t>
  </si>
  <si>
    <t>AKTS</t>
  </si>
  <si>
    <t>MAT 1301</t>
  </si>
  <si>
    <t xml:space="preserve">Matematik 1 </t>
  </si>
  <si>
    <t>FIZ 1301</t>
  </si>
  <si>
    <t>Fizik I</t>
  </si>
  <si>
    <t>KIM 1311</t>
  </si>
  <si>
    <t>Genel Kimya</t>
  </si>
  <si>
    <t>MHN 1100</t>
  </si>
  <si>
    <t xml:space="preserve">Bilgisayar Destekli Teknik Resim </t>
  </si>
  <si>
    <t>AIT 1101</t>
  </si>
  <si>
    <t>Atatürk İlkeleri ve İnkılap Tarihi I</t>
  </si>
  <si>
    <t>MAT 1302</t>
  </si>
  <si>
    <t>Matematik II</t>
  </si>
  <si>
    <t>BIL 1306</t>
  </si>
  <si>
    <t xml:space="preserve">Temel Bilgisayar Programlama </t>
  </si>
  <si>
    <t>MAT 2301</t>
  </si>
  <si>
    <t>Diferansiyel Denklemler</t>
  </si>
  <si>
    <t>MHN 2101</t>
  </si>
  <si>
    <t>Mühendislik Mekaniği</t>
  </si>
  <si>
    <t>TDL 1111</t>
  </si>
  <si>
    <t xml:space="preserve"> G 3 / E 1</t>
  </si>
  <si>
    <t>MHN 2115</t>
  </si>
  <si>
    <t>Sosyal Sorumluluk  Projesi</t>
  </si>
  <si>
    <t>MHN 3100</t>
  </si>
  <si>
    <t>Mühendislik Yönetimi ve Etik</t>
  </si>
  <si>
    <t xml:space="preserve"> G 4 / E 2</t>
  </si>
  <si>
    <t>TDL 1112</t>
  </si>
  <si>
    <t>Türk Dili I</t>
  </si>
  <si>
    <t>Türk Dili II</t>
  </si>
  <si>
    <t>CBU 4403</t>
  </si>
  <si>
    <t>İş Sağlığı ve Güvenliği  I</t>
  </si>
  <si>
    <t>CBU 4404</t>
  </si>
  <si>
    <t>İş Sağlığı ve Güvenliği  II</t>
  </si>
  <si>
    <t>Ortak Akts Toplamı</t>
  </si>
  <si>
    <t>Anadal Ortak Derslerin AKTS Toplamı</t>
  </si>
  <si>
    <t>Yarıyılı</t>
  </si>
  <si>
    <t>Anadal Ortak Dersleri</t>
  </si>
  <si>
    <t>Toplam:</t>
  </si>
  <si>
    <t>Gıda Mühendisliği Öğrencilerinin Endüstri Mühendisliği Çift Anadal Programından Alacağı Fark Dersleri</t>
  </si>
  <si>
    <t>Alınması Gereken Akts Toplamı</t>
  </si>
  <si>
    <t>ÇAP Programından Alınacak Derslerin AKTS Toplamı</t>
  </si>
  <si>
    <t>ÇAP Dersleri</t>
  </si>
  <si>
    <t>MHN 2110</t>
  </si>
  <si>
    <t>Malzeme Bilimi</t>
  </si>
  <si>
    <t>ENG  1135</t>
  </si>
  <si>
    <t>Professional English I</t>
  </si>
  <si>
    <t>MHN 1122</t>
  </si>
  <si>
    <t>Lineer Cebir</t>
  </si>
  <si>
    <t>END 1106</t>
  </si>
  <si>
    <t>Endüstri Mühendisliğine Giriş</t>
  </si>
  <si>
    <t>ENG 1136</t>
  </si>
  <si>
    <t>Professional English II</t>
  </si>
  <si>
    <t>Üretim Yöntemleri</t>
  </si>
  <si>
    <t>END 2116</t>
  </si>
  <si>
    <t>Ergonomi</t>
  </si>
  <si>
    <t>IND 2105</t>
  </si>
  <si>
    <t>Operation Research I</t>
  </si>
  <si>
    <t>IND 2107</t>
  </si>
  <si>
    <t>Advanced Computer Programing</t>
  </si>
  <si>
    <t>END 4003</t>
  </si>
  <si>
    <t>Teknik Olmayan Seçmeli Ders  I</t>
  </si>
  <si>
    <t>END 2138</t>
  </si>
  <si>
    <t>Maliyet Analizi</t>
  </si>
  <si>
    <t>IND 2114</t>
  </si>
  <si>
    <t>Statistics for Engineers</t>
  </si>
  <si>
    <t>IND 2118</t>
  </si>
  <si>
    <t>Operation Research II</t>
  </si>
  <si>
    <t>END 2124</t>
  </si>
  <si>
    <t>Mühendisler için Yönetim</t>
  </si>
  <si>
    <t>AIT 1102</t>
  </si>
  <si>
    <t>Atatürk İlkeleri ve İnkılap Tarihi II</t>
  </si>
  <si>
    <t>END 4004</t>
  </si>
  <si>
    <t>IND 3101</t>
  </si>
  <si>
    <t>Operation Research III</t>
  </si>
  <si>
    <t>IND 3103</t>
  </si>
  <si>
    <t>Prod &amp; Ser. Systems Management I</t>
  </si>
  <si>
    <t>IND 3105</t>
  </si>
  <si>
    <t>Work Study and Analysis</t>
  </si>
  <si>
    <t>END 3175</t>
  </si>
  <si>
    <t>Kalite Planlama ve Kontrol</t>
  </si>
  <si>
    <t>END 3127</t>
  </si>
  <si>
    <t>Sistem Analizi</t>
  </si>
  <si>
    <t>Teknik Seçmeli Ders I</t>
  </si>
  <si>
    <t>IND 3102</t>
  </si>
  <si>
    <t>Project Management</t>
  </si>
  <si>
    <t>IND 3104</t>
  </si>
  <si>
    <t>IND 3116</t>
  </si>
  <si>
    <t>Facilities Design and Planning</t>
  </si>
  <si>
    <t>IND 3112</t>
  </si>
  <si>
    <t>Modeling and Simulation</t>
  </si>
  <si>
    <t>Teknik Seçmeli Ders II</t>
  </si>
  <si>
    <t xml:space="preserve">END 4121 </t>
  </si>
  <si>
    <t xml:space="preserve">Computer Integrated Manufacturing and Automation </t>
  </si>
  <si>
    <t>END 4107</t>
  </si>
  <si>
    <t>Seminer</t>
  </si>
  <si>
    <t>Teknik Seçmeli Ders III</t>
  </si>
  <si>
    <t xml:space="preserve">END 4131 </t>
  </si>
  <si>
    <t>Temel Akademik Araştırma ve Yazı Teknikleri</t>
  </si>
  <si>
    <t>IND 4133</t>
  </si>
  <si>
    <t xml:space="preserve">Supply Chain Management </t>
  </si>
  <si>
    <t>END 4112</t>
  </si>
  <si>
    <t>MANİSA CELAL BAYAR ÜNİVERSİTESİ</t>
  </si>
  <si>
    <t xml:space="preserve">Öğrenci İşleri Daire Başkanlığı </t>
  </si>
  <si>
    <t>ÇAP Programları Öğretim  Planı Şablonu</t>
  </si>
  <si>
    <r>
      <rPr>
        <b/>
        <sz val="11"/>
        <color theme="1"/>
        <rFont val="Calibri"/>
        <family val="2"/>
        <charset val="162"/>
        <scheme val="minor"/>
      </rPr>
      <t>Okul Adı:</t>
    </r>
    <r>
      <rPr>
        <sz val="11"/>
        <color theme="1"/>
        <rFont val="Calibri"/>
        <family val="2"/>
        <charset val="162"/>
        <scheme val="minor"/>
      </rPr>
      <t xml:space="preserve"> Mühendislik Fakültesi</t>
    </r>
  </si>
  <si>
    <r>
      <rPr>
        <b/>
        <sz val="11"/>
        <color theme="1"/>
        <rFont val="Calibri"/>
        <family val="2"/>
        <charset val="162"/>
        <scheme val="minor"/>
      </rPr>
      <t>Anadal Program Adı:</t>
    </r>
    <r>
      <rPr>
        <sz val="11"/>
        <color theme="1"/>
        <rFont val="Calibri"/>
        <family val="2"/>
        <charset val="162"/>
        <scheme val="minor"/>
      </rPr>
      <t xml:space="preserve"> Gıda Mühendisliği</t>
    </r>
  </si>
  <si>
    <r>
      <rPr>
        <b/>
        <sz val="11"/>
        <color theme="1"/>
        <rFont val="Calibri"/>
        <family val="2"/>
        <charset val="162"/>
        <scheme val="minor"/>
      </rPr>
      <t>ÇAP Program Adı</t>
    </r>
    <r>
      <rPr>
        <sz val="11"/>
        <color theme="1"/>
        <rFont val="Calibri"/>
        <family val="2"/>
        <charset val="162"/>
        <scheme val="minor"/>
      </rPr>
      <t>: Endüstri Mühendisliği</t>
    </r>
  </si>
  <si>
    <t>Teknik Olmayan Seçmeli Ders  II</t>
  </si>
  <si>
    <t xml:space="preserve">* G: Gıda Mühendisliği, E: Endüstri Mühendisliği bölümündeki dönemi ifade etmektedir </t>
  </si>
  <si>
    <t>*G 1 / E 3</t>
  </si>
  <si>
    <t>Anadal + ÇAP Toplam  AKTS:</t>
  </si>
  <si>
    <t>Prod &amp; Ser. Systems Management II</t>
  </si>
  <si>
    <t>G 2/E 4</t>
  </si>
  <si>
    <t>Uygulamalı Mühendislik Ekonomisi</t>
  </si>
  <si>
    <t>IND 4113</t>
  </si>
  <si>
    <t>Üretim Stajı**</t>
  </si>
  <si>
    <t>**Üretim stajı için zorunlu süre 10 iş günüdür.</t>
  </si>
  <si>
    <t>Endüstriyel Sistem Tasarımı I</t>
  </si>
  <si>
    <t>Endüstri Sistemleri Tasarımı II</t>
  </si>
  <si>
    <t>END 2126</t>
  </si>
  <si>
    <t>END 4050</t>
  </si>
  <si>
    <t>END 3011</t>
  </si>
  <si>
    <t>END 4060</t>
  </si>
  <si>
    <t>END 4070</t>
  </si>
  <si>
    <t>G 4 / E 3</t>
  </si>
  <si>
    <t>MHN 3120/IND2113</t>
  </si>
  <si>
    <t>İstatistik/Probability Theory and Introduction to Statistics</t>
  </si>
  <si>
    <t>G 3 / E 2</t>
  </si>
  <si>
    <t>MHN 3130/END 1134</t>
  </si>
  <si>
    <t>Genel Ekonomi/Ekonominin Temelleri</t>
  </si>
  <si>
    <t>İş Yeri Uygulama Eğitimi</t>
  </si>
  <si>
    <t>END 1132</t>
  </si>
  <si>
    <t>END 4100/GMD 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</si>
</sst>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topLeftCell="A13" workbookViewId="0">
      <selection activeCell="C22" sqref="C22"/>
    </sheetView>
  </sheetViews>
  <sheetFormatPr defaultRowHeight="14.4" x14ac:dyDescent="0.3"/>
  <cols>
    <col min="1" max="1" width="7.6640625" customWidth="1"/>
    <col min="2" max="2" width="19.109375" bestFit="1" customWidth="1"/>
    <col min="3" max="3" width="52.88671875" bestFit="1" customWidth="1"/>
    <col min="4" max="4" width="8.33203125" bestFit="1" customWidth="1"/>
    <col min="6" max="6" width="4.44140625" customWidth="1"/>
    <col min="8" max="8" width="10" bestFit="1" customWidth="1"/>
    <col min="9" max="9" width="33" bestFit="1" customWidth="1"/>
    <col min="11" max="11" width="7.5546875" customWidth="1"/>
  </cols>
  <sheetData>
    <row r="1" spans="1:11" x14ac:dyDescent="0.3">
      <c r="C1" s="14"/>
      <c r="D1" s="14"/>
      <c r="E1" s="15" t="s">
        <v>106</v>
      </c>
      <c r="F1" s="15"/>
      <c r="G1" s="15"/>
      <c r="H1" s="12"/>
    </row>
    <row r="2" spans="1:11" x14ac:dyDescent="0.3">
      <c r="C2" s="14"/>
      <c r="D2" s="14"/>
      <c r="E2" s="15" t="s">
        <v>107</v>
      </c>
      <c r="F2" s="15"/>
      <c r="G2" s="15"/>
      <c r="H2" s="12"/>
    </row>
    <row r="3" spans="1:11" x14ac:dyDescent="0.3">
      <c r="C3" s="14"/>
      <c r="D3" s="14"/>
      <c r="E3" s="15" t="s">
        <v>108</v>
      </c>
      <c r="F3" s="15"/>
      <c r="G3" s="15"/>
      <c r="H3" s="12"/>
    </row>
    <row r="4" spans="1:11" x14ac:dyDescent="0.3">
      <c r="A4" t="s">
        <v>109</v>
      </c>
      <c r="E4" s="12"/>
      <c r="F4" s="12"/>
      <c r="G4" s="12"/>
      <c r="H4" s="12"/>
    </row>
    <row r="5" spans="1:11" ht="18" customHeight="1" x14ac:dyDescent="0.3">
      <c r="A5" s="24" t="s">
        <v>110</v>
      </c>
      <c r="B5" s="24"/>
      <c r="C5" s="24"/>
    </row>
    <row r="6" spans="1:11" ht="18" customHeight="1" x14ac:dyDescent="0.3">
      <c r="A6" s="24" t="s">
        <v>111</v>
      </c>
      <c r="B6" s="24"/>
      <c r="C6" s="24"/>
    </row>
    <row r="8" spans="1:11" ht="31.5" customHeight="1" x14ac:dyDescent="0.3">
      <c r="A8" s="32" t="s">
        <v>0</v>
      </c>
      <c r="B8" s="33"/>
      <c r="C8" s="33"/>
      <c r="D8" s="33"/>
      <c r="E8" s="34"/>
      <c r="G8" s="42" t="s">
        <v>43</v>
      </c>
      <c r="H8" s="43"/>
      <c r="I8" s="43"/>
      <c r="J8" s="43"/>
      <c r="K8" s="44"/>
    </row>
    <row r="9" spans="1:11" x14ac:dyDescent="0.3">
      <c r="A9" s="4" t="s">
        <v>1</v>
      </c>
      <c r="B9" s="4" t="s">
        <v>2</v>
      </c>
      <c r="C9" s="4" t="s">
        <v>3</v>
      </c>
      <c r="D9" s="3" t="s">
        <v>4</v>
      </c>
      <c r="E9" s="3" t="s">
        <v>5</v>
      </c>
      <c r="G9" s="4" t="s">
        <v>1</v>
      </c>
      <c r="H9" s="4" t="s">
        <v>2</v>
      </c>
      <c r="I9" s="4" t="s">
        <v>3</v>
      </c>
      <c r="J9" s="3" t="s">
        <v>4</v>
      </c>
      <c r="K9" s="3" t="s">
        <v>5</v>
      </c>
    </row>
    <row r="10" spans="1:11" x14ac:dyDescent="0.3">
      <c r="A10" s="2">
        <v>1</v>
      </c>
      <c r="B10" s="1" t="s">
        <v>6</v>
      </c>
      <c r="C10" s="1" t="s">
        <v>7</v>
      </c>
      <c r="D10" s="2">
        <v>1</v>
      </c>
      <c r="E10" s="2">
        <v>6</v>
      </c>
      <c r="F10" s="18"/>
      <c r="G10" s="2">
        <v>1</v>
      </c>
      <c r="H10" s="1" t="s">
        <v>47</v>
      </c>
      <c r="I10" s="1" t="s">
        <v>48</v>
      </c>
      <c r="J10" s="2">
        <v>1</v>
      </c>
      <c r="K10" s="2">
        <v>4</v>
      </c>
    </row>
    <row r="11" spans="1:11" x14ac:dyDescent="0.3">
      <c r="A11" s="2">
        <v>2</v>
      </c>
      <c r="B11" s="1" t="s">
        <v>8</v>
      </c>
      <c r="C11" s="1" t="s">
        <v>9</v>
      </c>
      <c r="D11" s="2">
        <v>1</v>
      </c>
      <c r="E11" s="2">
        <v>5</v>
      </c>
      <c r="F11" s="18"/>
      <c r="G11" s="2">
        <v>2</v>
      </c>
      <c r="H11" s="1" t="s">
        <v>49</v>
      </c>
      <c r="I11" s="1" t="s">
        <v>50</v>
      </c>
      <c r="J11" s="2">
        <v>1</v>
      </c>
      <c r="K11" s="2">
        <v>4</v>
      </c>
    </row>
    <row r="12" spans="1:11" x14ac:dyDescent="0.3">
      <c r="A12" s="2">
        <v>3</v>
      </c>
      <c r="B12" s="1" t="s">
        <v>10</v>
      </c>
      <c r="C12" s="1" t="s">
        <v>11</v>
      </c>
      <c r="D12" s="2">
        <v>1</v>
      </c>
      <c r="E12" s="2">
        <v>5</v>
      </c>
      <c r="F12" s="18"/>
      <c r="G12" s="22">
        <v>3</v>
      </c>
      <c r="H12" s="1" t="s">
        <v>51</v>
      </c>
      <c r="I12" s="1" t="s">
        <v>52</v>
      </c>
      <c r="J12" s="2">
        <v>2</v>
      </c>
      <c r="K12" s="2">
        <v>2</v>
      </c>
    </row>
    <row r="13" spans="1:11" x14ac:dyDescent="0.3">
      <c r="A13" s="2">
        <v>4</v>
      </c>
      <c r="B13" s="1" t="s">
        <v>12</v>
      </c>
      <c r="C13" s="1" t="s">
        <v>13</v>
      </c>
      <c r="D13" s="2">
        <v>1</v>
      </c>
      <c r="E13" s="2">
        <v>4</v>
      </c>
      <c r="F13" s="18"/>
      <c r="G13" s="22">
        <v>4</v>
      </c>
      <c r="H13" s="1" t="s">
        <v>53</v>
      </c>
      <c r="I13" s="1" t="s">
        <v>54</v>
      </c>
      <c r="J13" s="2">
        <v>2</v>
      </c>
      <c r="K13" s="2">
        <v>2</v>
      </c>
    </row>
    <row r="14" spans="1:11" x14ac:dyDescent="0.3">
      <c r="A14" s="2">
        <v>5</v>
      </c>
      <c r="B14" s="1" t="s">
        <v>14</v>
      </c>
      <c r="C14" s="1" t="s">
        <v>15</v>
      </c>
      <c r="D14" s="2" t="s">
        <v>114</v>
      </c>
      <c r="E14" s="2">
        <v>2</v>
      </c>
      <c r="F14" s="18"/>
      <c r="G14" s="22">
        <v>5</v>
      </c>
      <c r="H14" s="1" t="s">
        <v>55</v>
      </c>
      <c r="I14" s="1" t="s">
        <v>56</v>
      </c>
      <c r="J14" s="2">
        <v>2</v>
      </c>
      <c r="K14" s="2">
        <v>4</v>
      </c>
    </row>
    <row r="15" spans="1:11" x14ac:dyDescent="0.3">
      <c r="A15" s="2">
        <v>6</v>
      </c>
      <c r="B15" s="1" t="s">
        <v>16</v>
      </c>
      <c r="C15" s="1" t="s">
        <v>17</v>
      </c>
      <c r="D15" s="2">
        <v>2</v>
      </c>
      <c r="E15" s="2">
        <v>6</v>
      </c>
      <c r="F15" s="18"/>
      <c r="G15" s="22">
        <v>6</v>
      </c>
      <c r="H15" s="23" t="s">
        <v>136</v>
      </c>
      <c r="I15" s="23" t="s">
        <v>57</v>
      </c>
      <c r="J15" s="2">
        <v>2</v>
      </c>
      <c r="K15" s="2">
        <v>4</v>
      </c>
    </row>
    <row r="16" spans="1:11" x14ac:dyDescent="0.3">
      <c r="A16" s="2">
        <v>7</v>
      </c>
      <c r="B16" s="1" t="s">
        <v>18</v>
      </c>
      <c r="C16" s="1" t="s">
        <v>19</v>
      </c>
      <c r="D16" s="2">
        <v>2</v>
      </c>
      <c r="E16" s="2">
        <v>4</v>
      </c>
      <c r="F16" s="18"/>
      <c r="G16" s="22">
        <v>7</v>
      </c>
      <c r="H16" s="1" t="s">
        <v>58</v>
      </c>
      <c r="I16" s="1" t="s">
        <v>59</v>
      </c>
      <c r="J16" s="2">
        <v>3</v>
      </c>
      <c r="K16" s="2">
        <v>3</v>
      </c>
    </row>
    <row r="17" spans="1:12" x14ac:dyDescent="0.3">
      <c r="A17" s="22">
        <v>8</v>
      </c>
      <c r="B17" s="1" t="s">
        <v>133</v>
      </c>
      <c r="C17" s="1" t="s">
        <v>134</v>
      </c>
      <c r="D17" s="22" t="s">
        <v>132</v>
      </c>
      <c r="E17" s="22">
        <v>3</v>
      </c>
      <c r="F17" s="18"/>
      <c r="G17" s="22">
        <v>8</v>
      </c>
      <c r="H17" s="1" t="s">
        <v>60</v>
      </c>
      <c r="I17" s="1" t="s">
        <v>61</v>
      </c>
      <c r="J17" s="2">
        <v>3</v>
      </c>
      <c r="K17" s="2">
        <v>5</v>
      </c>
      <c r="L17" s="19"/>
    </row>
    <row r="18" spans="1:12" x14ac:dyDescent="0.3">
      <c r="A18" s="22">
        <v>9</v>
      </c>
      <c r="B18" s="1" t="s">
        <v>20</v>
      </c>
      <c r="C18" s="1" t="s">
        <v>21</v>
      </c>
      <c r="D18" s="2">
        <v>3</v>
      </c>
      <c r="E18" s="2">
        <v>6</v>
      </c>
      <c r="F18" s="18"/>
      <c r="G18" s="22">
        <v>9</v>
      </c>
      <c r="H18" s="1" t="s">
        <v>62</v>
      </c>
      <c r="I18" s="1" t="s">
        <v>63</v>
      </c>
      <c r="J18" s="2">
        <v>3</v>
      </c>
      <c r="K18" s="2">
        <v>3</v>
      </c>
      <c r="L18" s="19"/>
    </row>
    <row r="19" spans="1:12" x14ac:dyDescent="0.3">
      <c r="A19" s="22">
        <v>10</v>
      </c>
      <c r="B19" s="1" t="s">
        <v>64</v>
      </c>
      <c r="C19" s="1" t="s">
        <v>65</v>
      </c>
      <c r="D19" s="2">
        <v>3</v>
      </c>
      <c r="E19" s="2">
        <v>2</v>
      </c>
      <c r="F19" s="18"/>
      <c r="G19" s="22">
        <v>10</v>
      </c>
      <c r="H19" s="1" t="s">
        <v>66</v>
      </c>
      <c r="I19" s="1" t="s">
        <v>67</v>
      </c>
      <c r="J19" s="2">
        <v>4</v>
      </c>
      <c r="K19" s="2">
        <v>5</v>
      </c>
      <c r="L19" s="19"/>
    </row>
    <row r="20" spans="1:12" x14ac:dyDescent="0.3">
      <c r="A20" s="22">
        <v>11</v>
      </c>
      <c r="B20" s="1" t="s">
        <v>22</v>
      </c>
      <c r="C20" s="1" t="s">
        <v>23</v>
      </c>
      <c r="D20" s="2">
        <v>3</v>
      </c>
      <c r="E20" s="2">
        <v>4</v>
      </c>
      <c r="F20" s="18"/>
      <c r="G20" s="22">
        <v>11</v>
      </c>
      <c r="H20" s="1" t="s">
        <v>68</v>
      </c>
      <c r="I20" s="1" t="s">
        <v>69</v>
      </c>
      <c r="J20" s="2">
        <v>4</v>
      </c>
      <c r="K20" s="2">
        <v>6</v>
      </c>
      <c r="L20" s="19"/>
    </row>
    <row r="21" spans="1:12" x14ac:dyDescent="0.3">
      <c r="A21" s="22">
        <v>12</v>
      </c>
      <c r="B21" s="1" t="s">
        <v>130</v>
      </c>
      <c r="C21" s="1" t="s">
        <v>131</v>
      </c>
      <c r="D21" s="21" t="s">
        <v>129</v>
      </c>
      <c r="E21" s="21">
        <v>4</v>
      </c>
      <c r="F21" s="18"/>
      <c r="G21" s="22">
        <v>12</v>
      </c>
      <c r="H21" s="1" t="s">
        <v>70</v>
      </c>
      <c r="I21" s="1" t="s">
        <v>71</v>
      </c>
      <c r="J21" s="2">
        <v>4</v>
      </c>
      <c r="K21" s="2">
        <v>6</v>
      </c>
      <c r="L21" s="19"/>
    </row>
    <row r="22" spans="1:12" x14ac:dyDescent="0.3">
      <c r="A22" s="22">
        <v>13</v>
      </c>
      <c r="B22" s="1" t="s">
        <v>24</v>
      </c>
      <c r="C22" s="1" t="s">
        <v>32</v>
      </c>
      <c r="D22" s="2" t="s">
        <v>25</v>
      </c>
      <c r="E22" s="2">
        <v>2</v>
      </c>
      <c r="F22" s="18"/>
      <c r="G22" s="22">
        <v>13</v>
      </c>
      <c r="H22" s="1" t="s">
        <v>72</v>
      </c>
      <c r="I22" s="1" t="s">
        <v>118</v>
      </c>
      <c r="J22" s="2">
        <v>4</v>
      </c>
      <c r="K22" s="2">
        <v>5</v>
      </c>
      <c r="L22" s="19"/>
    </row>
    <row r="23" spans="1:12" x14ac:dyDescent="0.3">
      <c r="A23" s="22">
        <v>14</v>
      </c>
      <c r="B23" s="1" t="s">
        <v>26</v>
      </c>
      <c r="C23" s="1" t="s">
        <v>27</v>
      </c>
      <c r="D23" s="2">
        <v>3</v>
      </c>
      <c r="E23" s="2">
        <v>1</v>
      </c>
      <c r="F23" s="18"/>
      <c r="G23" s="22">
        <v>14</v>
      </c>
      <c r="H23" s="1" t="s">
        <v>124</v>
      </c>
      <c r="I23" s="1" t="s">
        <v>73</v>
      </c>
      <c r="J23" s="2">
        <v>4</v>
      </c>
      <c r="K23" s="2">
        <v>4</v>
      </c>
      <c r="L23" s="19"/>
    </row>
    <row r="24" spans="1:12" x14ac:dyDescent="0.3">
      <c r="A24" s="22">
        <v>15</v>
      </c>
      <c r="B24" s="1" t="s">
        <v>28</v>
      </c>
      <c r="C24" s="1" t="s">
        <v>29</v>
      </c>
      <c r="D24" s="2" t="s">
        <v>30</v>
      </c>
      <c r="E24" s="2">
        <v>3</v>
      </c>
      <c r="F24" s="18"/>
      <c r="G24" s="22">
        <v>15</v>
      </c>
      <c r="H24" s="1" t="s">
        <v>76</v>
      </c>
      <c r="I24" s="1" t="s">
        <v>112</v>
      </c>
      <c r="J24" s="2">
        <v>4</v>
      </c>
      <c r="K24" s="2">
        <v>2</v>
      </c>
      <c r="L24" s="19"/>
    </row>
    <row r="25" spans="1:12" x14ac:dyDescent="0.3">
      <c r="A25" s="22">
        <v>16</v>
      </c>
      <c r="B25" s="1" t="s">
        <v>74</v>
      </c>
      <c r="C25" s="1" t="s">
        <v>75</v>
      </c>
      <c r="D25" s="20" t="s">
        <v>117</v>
      </c>
      <c r="E25" s="20">
        <v>2</v>
      </c>
      <c r="F25" s="18"/>
      <c r="G25" s="22">
        <v>16</v>
      </c>
      <c r="H25" s="1" t="s">
        <v>77</v>
      </c>
      <c r="I25" s="1" t="s">
        <v>78</v>
      </c>
      <c r="J25" s="2">
        <v>5</v>
      </c>
      <c r="K25" s="2">
        <v>4</v>
      </c>
      <c r="L25" s="19"/>
    </row>
    <row r="26" spans="1:12" x14ac:dyDescent="0.3">
      <c r="A26" s="22">
        <v>17</v>
      </c>
      <c r="B26" s="1" t="s">
        <v>31</v>
      </c>
      <c r="C26" s="1" t="s">
        <v>33</v>
      </c>
      <c r="D26" s="2" t="s">
        <v>30</v>
      </c>
      <c r="E26" s="2">
        <v>2</v>
      </c>
      <c r="F26" s="18"/>
      <c r="G26" s="22">
        <v>17</v>
      </c>
      <c r="H26" s="1" t="s">
        <v>79</v>
      </c>
      <c r="I26" s="1" t="s">
        <v>80</v>
      </c>
      <c r="J26" s="2">
        <v>5</v>
      </c>
      <c r="K26" s="2">
        <v>5</v>
      </c>
      <c r="L26" s="19"/>
    </row>
    <row r="27" spans="1:12" x14ac:dyDescent="0.3">
      <c r="A27" s="22">
        <v>18</v>
      </c>
      <c r="B27" s="1" t="s">
        <v>34</v>
      </c>
      <c r="C27" s="1" t="s">
        <v>35</v>
      </c>
      <c r="D27" s="2">
        <v>6</v>
      </c>
      <c r="E27" s="2">
        <v>2</v>
      </c>
      <c r="F27" s="18"/>
      <c r="G27" s="22">
        <v>18</v>
      </c>
      <c r="H27" s="1" t="s">
        <v>81</v>
      </c>
      <c r="I27" s="1" t="s">
        <v>82</v>
      </c>
      <c r="J27" s="2">
        <v>5</v>
      </c>
      <c r="K27" s="2">
        <v>4</v>
      </c>
      <c r="L27" s="19"/>
    </row>
    <row r="28" spans="1:12" x14ac:dyDescent="0.3">
      <c r="A28" s="22">
        <v>19</v>
      </c>
      <c r="B28" s="1" t="s">
        <v>36</v>
      </c>
      <c r="C28" s="1" t="s">
        <v>37</v>
      </c>
      <c r="D28" s="2">
        <v>7</v>
      </c>
      <c r="E28" s="2">
        <v>2</v>
      </c>
      <c r="F28" s="18"/>
      <c r="G28" s="22">
        <v>19</v>
      </c>
      <c r="H28" s="1" t="s">
        <v>83</v>
      </c>
      <c r="I28" s="1" t="s">
        <v>84</v>
      </c>
      <c r="J28" s="2">
        <v>5</v>
      </c>
      <c r="K28" s="2">
        <v>4</v>
      </c>
      <c r="L28" s="19"/>
    </row>
    <row r="29" spans="1:12" ht="15" thickBot="1" x14ac:dyDescent="0.35">
      <c r="A29" s="22">
        <v>20</v>
      </c>
      <c r="B29" s="1" t="s">
        <v>137</v>
      </c>
      <c r="C29" s="6" t="s">
        <v>135</v>
      </c>
      <c r="D29" s="7">
        <v>8</v>
      </c>
      <c r="E29" s="7">
        <v>26</v>
      </c>
      <c r="F29" s="18"/>
      <c r="G29" s="22">
        <v>20</v>
      </c>
      <c r="H29" s="1" t="s">
        <v>85</v>
      </c>
      <c r="I29" s="1" t="s">
        <v>86</v>
      </c>
      <c r="J29" s="2">
        <v>5</v>
      </c>
      <c r="K29" s="2">
        <v>3</v>
      </c>
      <c r="L29" s="19"/>
    </row>
    <row r="30" spans="1:12" ht="15" thickBot="1" x14ac:dyDescent="0.35">
      <c r="A30" s="1"/>
      <c r="B30" s="5"/>
      <c r="C30" s="45" t="s">
        <v>38</v>
      </c>
      <c r="D30" s="46"/>
      <c r="E30" s="8">
        <f>SUM(E10:E29)</f>
        <v>91</v>
      </c>
      <c r="G30" s="22">
        <v>21</v>
      </c>
      <c r="H30" s="1" t="s">
        <v>125</v>
      </c>
      <c r="I30" s="1" t="s">
        <v>87</v>
      </c>
      <c r="J30" s="2">
        <v>5</v>
      </c>
      <c r="K30" s="2">
        <v>8</v>
      </c>
      <c r="L30" s="19"/>
    </row>
    <row r="31" spans="1:12" x14ac:dyDescent="0.3">
      <c r="G31" s="22">
        <v>22</v>
      </c>
      <c r="H31" s="1" t="s">
        <v>126</v>
      </c>
      <c r="I31" s="1" t="s">
        <v>120</v>
      </c>
      <c r="J31" s="2">
        <v>5</v>
      </c>
      <c r="K31" s="2">
        <v>2</v>
      </c>
      <c r="L31" s="19"/>
    </row>
    <row r="32" spans="1:12" x14ac:dyDescent="0.3">
      <c r="A32" s="39" t="s">
        <v>39</v>
      </c>
      <c r="B32" s="40"/>
      <c r="C32" s="40"/>
      <c r="D32" s="41"/>
      <c r="G32" s="22">
        <v>23</v>
      </c>
      <c r="H32" s="1" t="s">
        <v>88</v>
      </c>
      <c r="I32" s="1" t="s">
        <v>89</v>
      </c>
      <c r="J32" s="2">
        <v>6</v>
      </c>
      <c r="K32" s="2">
        <v>5</v>
      </c>
      <c r="L32" s="19"/>
    </row>
    <row r="33" spans="1:12" x14ac:dyDescent="0.3">
      <c r="A33" s="3" t="s">
        <v>40</v>
      </c>
      <c r="B33" s="28" t="s">
        <v>41</v>
      </c>
      <c r="C33" s="28"/>
      <c r="D33" s="3" t="s">
        <v>5</v>
      </c>
      <c r="G33" s="22">
        <v>24</v>
      </c>
      <c r="H33" s="1" t="s">
        <v>90</v>
      </c>
      <c r="I33" s="1" t="s">
        <v>116</v>
      </c>
      <c r="J33" s="2">
        <v>6</v>
      </c>
      <c r="K33" s="2">
        <v>6</v>
      </c>
      <c r="L33" s="19"/>
    </row>
    <row r="34" spans="1:12" x14ac:dyDescent="0.3">
      <c r="A34" s="2">
        <v>1</v>
      </c>
      <c r="B34" s="29" t="s">
        <v>41</v>
      </c>
      <c r="C34" s="29"/>
      <c r="D34" s="2">
        <v>22</v>
      </c>
      <c r="G34" s="22">
        <v>25</v>
      </c>
      <c r="H34" s="1" t="s">
        <v>91</v>
      </c>
      <c r="I34" s="1" t="s">
        <v>92</v>
      </c>
      <c r="J34" s="2">
        <v>6</v>
      </c>
      <c r="K34" s="2">
        <v>4</v>
      </c>
      <c r="L34" s="19"/>
    </row>
    <row r="35" spans="1:12" x14ac:dyDescent="0.3">
      <c r="A35" s="2">
        <v>2</v>
      </c>
      <c r="B35" s="29" t="s">
        <v>41</v>
      </c>
      <c r="C35" s="29"/>
      <c r="D35" s="2">
        <v>18</v>
      </c>
      <c r="G35" s="22">
        <v>26</v>
      </c>
      <c r="H35" s="1" t="s">
        <v>93</v>
      </c>
      <c r="I35" s="1" t="s">
        <v>94</v>
      </c>
      <c r="J35" s="2">
        <v>6</v>
      </c>
      <c r="K35" s="2">
        <v>5</v>
      </c>
      <c r="L35" s="19"/>
    </row>
    <row r="36" spans="1:12" x14ac:dyDescent="0.3">
      <c r="A36" s="2">
        <v>3</v>
      </c>
      <c r="B36" s="29" t="s">
        <v>41</v>
      </c>
      <c r="C36" s="29"/>
      <c r="D36" s="2">
        <v>19</v>
      </c>
      <c r="G36" s="22">
        <v>27</v>
      </c>
      <c r="H36" s="1" t="s">
        <v>127</v>
      </c>
      <c r="I36" s="1" t="s">
        <v>95</v>
      </c>
      <c r="J36" s="2">
        <v>6</v>
      </c>
      <c r="K36" s="2">
        <v>8</v>
      </c>
      <c r="L36" s="19"/>
    </row>
    <row r="37" spans="1:12" x14ac:dyDescent="0.3">
      <c r="A37" s="2">
        <v>4</v>
      </c>
      <c r="B37" s="29" t="s">
        <v>41</v>
      </c>
      <c r="C37" s="29"/>
      <c r="D37" s="2">
        <v>2</v>
      </c>
      <c r="G37" s="22">
        <v>28</v>
      </c>
      <c r="H37" s="1" t="s">
        <v>96</v>
      </c>
      <c r="I37" s="1" t="s">
        <v>122</v>
      </c>
      <c r="J37" s="2">
        <v>7</v>
      </c>
      <c r="K37" s="2">
        <v>4</v>
      </c>
      <c r="L37" s="19"/>
    </row>
    <row r="38" spans="1:12" ht="28.8" x14ac:dyDescent="0.3">
      <c r="A38" s="2">
        <v>5</v>
      </c>
      <c r="B38" s="29" t="s">
        <v>41</v>
      </c>
      <c r="C38" s="29"/>
      <c r="D38" s="2">
        <v>0</v>
      </c>
      <c r="G38" s="22">
        <v>29</v>
      </c>
      <c r="H38" s="10" t="s">
        <v>119</v>
      </c>
      <c r="I38" s="11" t="s">
        <v>97</v>
      </c>
      <c r="J38" s="2">
        <v>7</v>
      </c>
      <c r="K38" s="2">
        <v>5</v>
      </c>
      <c r="L38" s="19"/>
    </row>
    <row r="39" spans="1:12" x14ac:dyDescent="0.3">
      <c r="A39" s="2">
        <v>6</v>
      </c>
      <c r="B39" s="29" t="s">
        <v>41</v>
      </c>
      <c r="C39" s="29"/>
      <c r="D39" s="2">
        <v>2</v>
      </c>
      <c r="G39" s="22">
        <v>30</v>
      </c>
      <c r="H39" s="1" t="s">
        <v>98</v>
      </c>
      <c r="I39" s="1" t="s">
        <v>99</v>
      </c>
      <c r="J39" s="2">
        <v>7</v>
      </c>
      <c r="K39" s="2">
        <v>2</v>
      </c>
      <c r="L39" s="19"/>
    </row>
    <row r="40" spans="1:12" x14ac:dyDescent="0.3">
      <c r="A40" s="2">
        <v>7</v>
      </c>
      <c r="B40" s="29" t="s">
        <v>41</v>
      </c>
      <c r="C40" s="29"/>
      <c r="D40" s="2">
        <v>2</v>
      </c>
      <c r="G40" s="22">
        <v>31</v>
      </c>
      <c r="H40" s="1" t="s">
        <v>128</v>
      </c>
      <c r="I40" s="1" t="s">
        <v>100</v>
      </c>
      <c r="J40" s="2">
        <v>7</v>
      </c>
      <c r="K40" s="2">
        <v>8</v>
      </c>
      <c r="L40" s="19"/>
    </row>
    <row r="41" spans="1:12" ht="29.4" thickBot="1" x14ac:dyDescent="0.35">
      <c r="A41" s="7">
        <v>8</v>
      </c>
      <c r="B41" s="35" t="s">
        <v>41</v>
      </c>
      <c r="C41" s="35"/>
      <c r="D41" s="7">
        <v>26</v>
      </c>
      <c r="G41" s="22">
        <v>32</v>
      </c>
      <c r="H41" s="10" t="s">
        <v>101</v>
      </c>
      <c r="I41" s="11" t="s">
        <v>102</v>
      </c>
      <c r="J41" s="2">
        <v>7</v>
      </c>
      <c r="K41" s="2">
        <v>3</v>
      </c>
      <c r="L41" s="19"/>
    </row>
    <row r="42" spans="1:12" ht="15" thickBot="1" x14ac:dyDescent="0.35">
      <c r="A42" s="36" t="s">
        <v>42</v>
      </c>
      <c r="B42" s="37"/>
      <c r="C42" s="38"/>
      <c r="D42" s="8">
        <f>SUM(D34:D41)</f>
        <v>91</v>
      </c>
      <c r="G42" s="22">
        <v>33</v>
      </c>
      <c r="H42" s="1" t="s">
        <v>103</v>
      </c>
      <c r="I42" s="1" t="s">
        <v>104</v>
      </c>
      <c r="J42" s="2">
        <v>7</v>
      </c>
      <c r="K42" s="2">
        <v>6</v>
      </c>
      <c r="L42" s="19"/>
    </row>
    <row r="43" spans="1:12" ht="15" thickBot="1" x14ac:dyDescent="0.35">
      <c r="G43" s="22">
        <v>34</v>
      </c>
      <c r="H43" s="1" t="s">
        <v>105</v>
      </c>
      <c r="I43" s="1" t="s">
        <v>123</v>
      </c>
      <c r="J43" s="2">
        <v>8</v>
      </c>
      <c r="K43" s="2">
        <v>4</v>
      </c>
      <c r="L43" s="19"/>
    </row>
    <row r="44" spans="1:12" ht="15" thickBot="1" x14ac:dyDescent="0.35">
      <c r="G44" s="1"/>
      <c r="H44" s="5"/>
      <c r="I44" s="45" t="s">
        <v>44</v>
      </c>
      <c r="J44" s="46"/>
      <c r="K44" s="8">
        <f>SUM(K10:K43)</f>
        <v>149</v>
      </c>
      <c r="L44" s="19"/>
    </row>
    <row r="45" spans="1:12" ht="15" customHeight="1" thickBot="1" x14ac:dyDescent="0.35">
      <c r="A45" s="13"/>
      <c r="B45" s="13"/>
      <c r="C45" s="13"/>
      <c r="D45" s="13"/>
    </row>
    <row r="46" spans="1:12" ht="15" thickBot="1" x14ac:dyDescent="0.35">
      <c r="A46" s="30" t="s">
        <v>115</v>
      </c>
      <c r="B46" s="31"/>
      <c r="C46" s="31"/>
      <c r="D46" s="16">
        <v>240</v>
      </c>
      <c r="G46" s="17"/>
    </row>
    <row r="48" spans="1:12" x14ac:dyDescent="0.3">
      <c r="G48" s="25" t="s">
        <v>45</v>
      </c>
      <c r="H48" s="26"/>
      <c r="I48" s="26"/>
      <c r="J48" s="27"/>
    </row>
    <row r="49" spans="1:10" ht="35.25" customHeight="1" x14ac:dyDescent="0.3">
      <c r="A49" s="24" t="s">
        <v>113</v>
      </c>
      <c r="B49" s="24"/>
      <c r="C49" s="24"/>
      <c r="D49" s="24"/>
      <c r="G49" s="3" t="s">
        <v>40</v>
      </c>
      <c r="H49" s="28" t="s">
        <v>46</v>
      </c>
      <c r="I49" s="28"/>
      <c r="J49" s="3" t="s">
        <v>5</v>
      </c>
    </row>
    <row r="50" spans="1:10" x14ac:dyDescent="0.3">
      <c r="A50" t="s">
        <v>121</v>
      </c>
      <c r="G50" s="2">
        <v>1</v>
      </c>
      <c r="H50" s="29" t="s">
        <v>46</v>
      </c>
      <c r="I50" s="29"/>
      <c r="J50" s="2">
        <v>8</v>
      </c>
    </row>
    <row r="51" spans="1:10" x14ac:dyDescent="0.3">
      <c r="G51" s="2">
        <v>2</v>
      </c>
      <c r="H51" s="29" t="s">
        <v>46</v>
      </c>
      <c r="I51" s="29"/>
      <c r="J51" s="2">
        <v>12</v>
      </c>
    </row>
    <row r="52" spans="1:10" x14ac:dyDescent="0.3">
      <c r="G52" s="2">
        <v>3</v>
      </c>
      <c r="H52" s="29" t="s">
        <v>46</v>
      </c>
      <c r="I52" s="29"/>
      <c r="J52" s="2">
        <v>11</v>
      </c>
    </row>
    <row r="53" spans="1:10" x14ac:dyDescent="0.3">
      <c r="G53" s="2">
        <v>4</v>
      </c>
      <c r="H53" s="29" t="s">
        <v>46</v>
      </c>
      <c r="I53" s="29"/>
      <c r="J53" s="2">
        <v>28</v>
      </c>
    </row>
    <row r="54" spans="1:10" x14ac:dyDescent="0.3">
      <c r="G54" s="2">
        <v>5</v>
      </c>
      <c r="H54" s="29" t="s">
        <v>46</v>
      </c>
      <c r="I54" s="29"/>
      <c r="J54" s="2">
        <v>30</v>
      </c>
    </row>
    <row r="55" spans="1:10" x14ac:dyDescent="0.3">
      <c r="G55" s="2">
        <v>6</v>
      </c>
      <c r="H55" s="29" t="s">
        <v>46</v>
      </c>
      <c r="I55" s="29"/>
      <c r="J55" s="2">
        <v>28</v>
      </c>
    </row>
    <row r="56" spans="1:10" x14ac:dyDescent="0.3">
      <c r="G56" s="2">
        <v>7</v>
      </c>
      <c r="H56" s="29" t="s">
        <v>46</v>
      </c>
      <c r="I56" s="29"/>
      <c r="J56" s="2">
        <v>28</v>
      </c>
    </row>
    <row r="57" spans="1:10" ht="15" thickBot="1" x14ac:dyDescent="0.35">
      <c r="G57" s="7">
        <v>8</v>
      </c>
      <c r="H57" s="35" t="s">
        <v>46</v>
      </c>
      <c r="I57" s="35"/>
      <c r="J57" s="7">
        <v>4</v>
      </c>
    </row>
    <row r="58" spans="1:10" ht="15" thickBot="1" x14ac:dyDescent="0.35">
      <c r="G58" s="36" t="s">
        <v>42</v>
      </c>
      <c r="H58" s="37"/>
      <c r="I58" s="47"/>
      <c r="J58" s="9">
        <f>SUM(J50:J57)</f>
        <v>149</v>
      </c>
    </row>
    <row r="63" spans="1:10" ht="33" customHeight="1" x14ac:dyDescent="0.3"/>
  </sheetData>
  <mergeCells count="30">
    <mergeCell ref="G58:I58"/>
    <mergeCell ref="H52:I52"/>
    <mergeCell ref="H53:I53"/>
    <mergeCell ref="H54:I54"/>
    <mergeCell ref="H55:I55"/>
    <mergeCell ref="H56:I56"/>
    <mergeCell ref="H57:I57"/>
    <mergeCell ref="H51:I51"/>
    <mergeCell ref="A8:E8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A32:D32"/>
    <mergeCell ref="G8:K8"/>
    <mergeCell ref="I44:J44"/>
    <mergeCell ref="C30:D30"/>
    <mergeCell ref="A5:C5"/>
    <mergeCell ref="A6:C6"/>
    <mergeCell ref="G48:J48"/>
    <mergeCell ref="H49:I49"/>
    <mergeCell ref="H50:I50"/>
    <mergeCell ref="A49:D49"/>
    <mergeCell ref="A46:C4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ASUS</cp:lastModifiedBy>
  <cp:lastPrinted>2018-06-18T10:00:21Z</cp:lastPrinted>
  <dcterms:created xsi:type="dcterms:W3CDTF">2018-05-07T08:55:25Z</dcterms:created>
  <dcterms:modified xsi:type="dcterms:W3CDTF">2021-12-24T17:22:27Z</dcterms:modified>
</cp:coreProperties>
</file>